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ASCENSEUR\D M\ACCEO Ascenseur\DCE\DCE vérifiés\Toulouse\0-ARCHIVES\Parc CHU Toulouse\DCE\"/>
    </mc:Choice>
  </mc:AlternateContent>
  <xr:revisionPtr revIDLastSave="0" documentId="13_ncr:1_{6CBD0E08-51E3-4C0B-BF05-86C4817574DE}" xr6:coauthVersionLast="47" xr6:coauthVersionMax="47" xr10:uidLastSave="{00000000-0000-0000-0000-000000000000}"/>
  <bookViews>
    <workbookView xWindow="28680" yWindow="3495" windowWidth="29040" windowHeight="15720" activeTab="1" xr2:uid="{00000000-000D-0000-FFFF-FFFF00000000}"/>
  </bookViews>
  <sheets>
    <sheet name="PdGarde" sheetId="15" r:id="rId1"/>
    <sheet name="TRAVAUX" sheetId="18" r:id="rId2"/>
    <sheet name="AMIANTE DETAIL" sheetId="19" r:id="rId3"/>
  </sheets>
  <externalReferences>
    <externalReference r:id="rId4"/>
    <externalReference r:id="rId5"/>
  </externalReferences>
  <definedNames>
    <definedName name="_ASC1">[1]RA!$BI$59</definedName>
    <definedName name="_ASC10">[1]RA!$T$234</definedName>
    <definedName name="_ASC2">[1]RA!$BJ$59</definedName>
    <definedName name="_ASC3">[1]RA!$BK$59</definedName>
    <definedName name="_ASC4">[1]RA!$BL$59</definedName>
    <definedName name="_asc5">[1]RA!$BM$59</definedName>
    <definedName name="_ASC6">[1]RA!$BN$59</definedName>
    <definedName name="_ASC7">[1]RA!$BO$59</definedName>
    <definedName name="_ASC8">[1]RA!$BP$59</definedName>
    <definedName name="_ASC9">[1]RA!$S$234</definedName>
    <definedName name="_min1">[1]RA!$T$239</definedName>
    <definedName name="_min10">[1]RA!$T$248</definedName>
    <definedName name="_min2">[1]RA!$T$240</definedName>
    <definedName name="_min3">[1]RA!$T$241</definedName>
    <definedName name="_min4">[1]RA!$T$242</definedName>
    <definedName name="_min5">[1]RA!$T$243</definedName>
    <definedName name="_min6">[1]RA!$T$244</definedName>
    <definedName name="_min7">[1]RA!$T$245</definedName>
    <definedName name="_min8">[1]RA!$T$246</definedName>
    <definedName name="_min9">[1]RA!$T$247</definedName>
    <definedName name="_MM1">[1]RA!$G$298</definedName>
    <definedName name="_mm10">[1]RA!#REF!</definedName>
    <definedName name="_MM2">[1]RA!$H$298</definedName>
    <definedName name="_MM3">[1]RA!$I$298</definedName>
    <definedName name="_MM4">[1]RA!$J$298</definedName>
    <definedName name="_mm5">[1]RA!$K$298</definedName>
    <definedName name="_mm6">[1]RA!$L$298</definedName>
    <definedName name="_mm7">[1]RA!$M$298</definedName>
    <definedName name="_mm8">[1]RA!$N$298</definedName>
    <definedName name="_mm9">[1]RA!$O$298</definedName>
    <definedName name="DCEMoyenHumainPresta1">'[1]Mod. OTIS'!$D$10</definedName>
    <definedName name="DCEMoyenHumainPresta2">'[1]Mod. KONE'!$D$10</definedName>
    <definedName name="DCEMoyenHumainPresta3">'[1]Mod. SCHINDLER'!$D$10</definedName>
    <definedName name="DCEMoyenHumainPresta5">'[1]Mod. E'!$D$10</definedName>
    <definedName name="DCEMoyenHumainPresta6">'[1]Mod. F'!$D$10</definedName>
    <definedName name="DCEMoyenHumainPresta7">'[1]Mod. G'!$D$10</definedName>
    <definedName name="DCEMoyenHumainPresta8">'[1]Mod. H'!$D$10</definedName>
    <definedName name="DCEMoyenHumainsPresta10">#REF!</definedName>
    <definedName name="DCEMoyenHumainsPresta4">'[1]Mod. D'!$D$10</definedName>
    <definedName name="DCEMoyenHumainsPresta9">'[1]Mod. I'!$D$10</definedName>
    <definedName name="DCENoteDelaiAppro">'[1]Mod. OTIS'!$C$14</definedName>
    <definedName name="DCENoteDelaiImmo">'[1]Mod. OTIS'!$C$15</definedName>
    <definedName name="DCENoteNbrTechnicien">'[1]Mod. OTIS'!$C$5</definedName>
    <definedName name="DCENoteNbTech">'[2]Mod. KONE'!$C$5</definedName>
    <definedName name="DCERMoyenHumainPresta1">'[1]Rempl. OTIS'!$D$11</definedName>
    <definedName name="DCERMoyenHumainPresta2">'[1]Rempl. KONE'!$D$11</definedName>
    <definedName name="DCERMoyenHumainPresta3">'[1]Rempl. SCHINDLER'!$D$11</definedName>
    <definedName name="DCERMoyenHumainPresta4">'[1]Rempl. D'!$D$11</definedName>
    <definedName name="DCERMoyenHumainPresta5">'[1]Rempl. E'!$D$11</definedName>
    <definedName name="DCERMoyenHumainPresta6">'[1]Rempl. F'!$D$11</definedName>
    <definedName name="DCERMoyenHumainPresta7">'[1]Rempl. G'!$D$11</definedName>
    <definedName name="DCERMoyenHumainsPresta10">#REF!</definedName>
    <definedName name="DCERMoyenHumainsPresta8">'[1]Rempl. H'!$D$11</definedName>
    <definedName name="DCERMoyenHumainsPresta9">'[1]Rempl. I'!$D$11</definedName>
    <definedName name="DCERNoteDelaiAppro">'[1]Rempl. OTIS'!$C$15</definedName>
    <definedName name="DCERNoteDelaiImmo">'[1]Rempl. OTIS'!$C$16</definedName>
    <definedName name="DCERNoteNbrTechnicien">'[1]Rempl. OTIS'!$C$6</definedName>
    <definedName name="DCERNoteNbTech">#REF!</definedName>
    <definedName name="DCERTotalDeEnvPresta1">'[1]Rempl. OTIS'!$D$25</definedName>
    <definedName name="DCERTotalDeEnvPresta10">#REF!</definedName>
    <definedName name="DCERTotalDeEnvPresta2">'[1]Rempl. KONE'!$D$25</definedName>
    <definedName name="DCERTotalDeEnvPresta3">'[1]Rempl. SCHINDLER'!$D$25</definedName>
    <definedName name="DCERTotalDeEnvPresta4">'[1]Rempl. D'!$D$25</definedName>
    <definedName name="DCERTotalDeEnvPresta5">'[1]Rempl. E'!$D$25</definedName>
    <definedName name="DCERTotalDeEnvPresta6">'[1]Rempl. F'!$D$25</definedName>
    <definedName name="DCERTotalDeEnvPresta7">'[1]Rempl. G'!$D$25</definedName>
    <definedName name="DCERTotalDeEnvPresta8">'[1]Rempl. H'!$D$25</definedName>
    <definedName name="DCERTotalDeEnvPresta9">'[1]Rempl. I'!$D$25</definedName>
    <definedName name="DCERTotalDelaisPresta1">'[1]Rempl. OTIS'!$D$18</definedName>
    <definedName name="DCERTotalDelaisPresta10">#REF!</definedName>
    <definedName name="DCERTotalDelaisPresta2">'[1]Rempl. KONE'!$D$18</definedName>
    <definedName name="DCERTotalDelaisPresta3">'[1]Rempl. SCHINDLER'!$D$18</definedName>
    <definedName name="DCERTotalDelaisPresta4">'[1]Rempl. D'!$D$18</definedName>
    <definedName name="DCERTotalDelaisPresta5">'[1]Rempl. E'!$D$18</definedName>
    <definedName name="DCERTotalDelaisPresta6">'[1]Rempl. F'!$D$18</definedName>
    <definedName name="DCERTotalDelaisPresta7">'[1]Rempl. G'!$D$18</definedName>
    <definedName name="DCERTotalDelaisPresta8">'[1]Rempl. H'!$D$18</definedName>
    <definedName name="DCERTotalDelaisPresta9">'[1]Rempl. I'!$D$18</definedName>
    <definedName name="DCERTotalMoyenMatPresta1">'[1]Rempl. OTIS'!$D$121</definedName>
    <definedName name="DCERTotalMoyenMatPresta10">#REF!</definedName>
    <definedName name="DCERTotalMoyenMatPresta2">'[1]Rempl. KONE'!$D$121</definedName>
    <definedName name="DCERTotalMoyenMatPresta3">'[1]Rempl. SCHINDLER'!$D$121</definedName>
    <definedName name="DCERTotalMoyenMatPresta4">'[1]Rempl. D'!$D$121</definedName>
    <definedName name="DCERTotalMoyenMatPresta5">'[1]Rempl. E'!$D$121</definedName>
    <definedName name="DCERTotalMoyenMatPresta6">'[1]Rempl. F'!$D$121</definedName>
    <definedName name="DCERTotalMoyenMatPresta7">'[1]Rempl. G'!$D$121</definedName>
    <definedName name="DCERTotalMoyenMatPresta8">'[1]Rempl. H'!$D$121</definedName>
    <definedName name="DCERTotalMoyenMatPresta9">'[1]Rempl. I'!$D$121</definedName>
    <definedName name="DCERTotalValoTechPondPresta1">#REF!</definedName>
    <definedName name="DCERTotalValoTechPondPresta10">#REF!</definedName>
    <definedName name="DCERTotalValoTechPondPresta2">#REF!</definedName>
    <definedName name="DCERTotalValoTechPondPresta4">#REF!</definedName>
    <definedName name="DCERTotalValoTechPondPresta5">#REF!</definedName>
    <definedName name="DCERTotalValoTechPondPresta6">#REF!</definedName>
    <definedName name="DCERTotalValoTechPondPresta7">#REF!</definedName>
    <definedName name="DCERTotalValoTechPondPresta8">#REF!</definedName>
    <definedName name="DCERTotalValoTechPondPresta9">#REF!</definedName>
    <definedName name="DCETotalDeEnvPresta1">'[1]Mod. OTIS'!$D$24</definedName>
    <definedName name="DCETotalDeEnvPresta10">#REF!</definedName>
    <definedName name="DCETotalDeEnvPresta2">'[1]Mod. KONE'!$D$24</definedName>
    <definedName name="DCETotalDeEnvPresta3">'[1]Mod. SCHINDLER'!$D$24</definedName>
    <definedName name="DCETotalDeEnvPresta4">'[1]Mod. D'!$D$24</definedName>
    <definedName name="DCETotalDeEnvPresta5">'[1]Mod. E'!$D$24</definedName>
    <definedName name="DCETotalDeEnvPresta6">'[1]Mod. F'!$D$24</definedName>
    <definedName name="DCETotalDeEnvPresta7">'[1]Mod. G'!$D$24</definedName>
    <definedName name="DCETotalDeEnvPresta8">'[1]Mod. H'!$D$24</definedName>
    <definedName name="DCETotalDeEnvPresta9">'[1]Mod. I'!$D$24</definedName>
    <definedName name="DCETotalDelaisPrest4">'[1]Mod. D'!$D$17</definedName>
    <definedName name="DCETotalDelaisPresta1">'[1]Mod. OTIS'!$D$17</definedName>
    <definedName name="DCETotalDelaisPresta10">#REF!</definedName>
    <definedName name="DCETotalDelaisPresta2">'[1]Mod. KONE'!$D$17</definedName>
    <definedName name="DCETotalDelaisPresta3">'[1]Mod. SCHINDLER'!$D$17</definedName>
    <definedName name="DCETotalDelaisPresta5">'[2]Mod. ORONA'!$D$16</definedName>
    <definedName name="DCETotalDelaisPresta6">'[1]Mod. F'!$D$17</definedName>
    <definedName name="DCETotalDelaisPresta7">'[1]Mod. G'!$D$17</definedName>
    <definedName name="DCETotalDelaisPresta8">'[1]Mod. H'!$D$17</definedName>
    <definedName name="DCETotalDelaisPresta9">'[1]Mod. I'!$D$17</definedName>
    <definedName name="DCETotalMoyenMatPresta1">'[1]Mod. OTIS'!$D$107</definedName>
    <definedName name="DCETotalMoyenMatPresta10">#REF!</definedName>
    <definedName name="DCETotalMoyenMatPresta2">'[1]Mod. KONE'!$D$108</definedName>
    <definedName name="DCETotalMoyenMatPresta3">'[1]Mod. SCHINDLER'!$D$108</definedName>
    <definedName name="DCETotalMoyenMatPresta4">'[1]Mod. D'!$D$108</definedName>
    <definedName name="DCETotalMoyenMatPresta5">'[1]Mod. E'!$D$108</definedName>
    <definedName name="DCETotalMoyenMatPresta6">'[1]Mod. F'!$D$108</definedName>
    <definedName name="DCETotalMoyenMatPresta7">'[1]Mod. G'!$D$108</definedName>
    <definedName name="DCETotalMoyenMatPresta8">'[1]Mod. H'!$D$108</definedName>
    <definedName name="DCETotalMoyenMatPresta9">'[1]Mod. I'!$D$108</definedName>
    <definedName name="DCETotalVAloTechPondPresta10">#REF!</definedName>
    <definedName name="DCETotalValoTechPondPresta6">#REF!</definedName>
    <definedName name="DCETotalValoTechPondPresta7">#REF!</definedName>
    <definedName name="DCETotalValoTechPondPresta8">#REF!</definedName>
    <definedName name="DCETotalValoTechPondPresta9">#REF!</definedName>
    <definedName name="_xlnm.Print_Titles" localSheetId="1">TRAVAUX!$C:$C,TRAVAUX!$6:$6</definedName>
    <definedName name="medDEUX10">[2]RA!#REF!</definedName>
    <definedName name="medDEUX3">[2]RA!#REF!</definedName>
    <definedName name="medDEUX4">[2]RA!#REF!</definedName>
    <definedName name="medDEUX5">[2]RA!#REF!</definedName>
    <definedName name="medDEUX6">[2]RA!#REF!</definedName>
    <definedName name="medDEUX7">[2]RA!#REF!</definedName>
    <definedName name="medDEUX8">[2]RA!#REF!</definedName>
    <definedName name="medDEUX9">[2]RA!#REF!</definedName>
    <definedName name="medTROIS10">[2]RA!#REF!</definedName>
    <definedName name="medTROIS3">[2]RA!#REF!</definedName>
    <definedName name="medTROIS4">[2]RA!#REF!</definedName>
    <definedName name="medTROIS5">[2]RA!#REF!</definedName>
    <definedName name="medTROIS6">[2]RA!#REF!</definedName>
    <definedName name="medTROIS7">[2]RA!#REF!</definedName>
    <definedName name="medTROIS8">[2]RA!#REF!</definedName>
    <definedName name="medTROIS9">[2]RA!#REF!</definedName>
    <definedName name="medUN10">[2]RA!#REF!</definedName>
    <definedName name="medUN3">[2]RA!#REF!</definedName>
    <definedName name="medUN4">[2]RA!#REF!</definedName>
    <definedName name="medUN5">[2]RA!#REF!</definedName>
    <definedName name="medUN6">[2]RA!#REF!</definedName>
    <definedName name="medUN7">[2]RA!#REF!</definedName>
    <definedName name="medUN8">[2]RA!#REF!</definedName>
    <definedName name="medUN9">[2]RA!#REF!</definedName>
    <definedName name="mincdm">[1]RA!$T$298</definedName>
    <definedName name="montantM10TTC">[1]RA!#REF!</definedName>
    <definedName name="MontantM1TTC">[1]RA!$G$299</definedName>
    <definedName name="MontantM2TTC">[1]RA!$H$299</definedName>
    <definedName name="MontantM3TTC">[1]RA!$I$299</definedName>
    <definedName name="MontantM4TTC">[1]RA!$J$299</definedName>
    <definedName name="montantM5TTC">[1]RA!$K$299</definedName>
    <definedName name="montantM6TTC">[1]RA!$L$299</definedName>
    <definedName name="montantM7TTC">[1]RA!$M$299</definedName>
    <definedName name="montantM8TTC">[1]RA!$N$299</definedName>
    <definedName name="montantM9TTC">[1]RA!$O$299</definedName>
    <definedName name="montantT1">[1]RA!$G$249</definedName>
    <definedName name="montantT10">[1]RA!#REF!</definedName>
    <definedName name="montantT10TTC">[1]RA!#REF!</definedName>
    <definedName name="montantT10TTCRemise">[1]RA!#REF!</definedName>
    <definedName name="montantT1TTC">[1]RA!$G$250</definedName>
    <definedName name="montantT1TTCRemise">[1]RA!$G$258</definedName>
    <definedName name="montantT2">[1]RA!$H$249</definedName>
    <definedName name="montantT2TTC">[1]RA!$H$250</definedName>
    <definedName name="montantT2TTCRemise">[1]RA!$H$258</definedName>
    <definedName name="montantT3">[1]RA!$I$249</definedName>
    <definedName name="montantT3TTC">[1]RA!$I$250</definedName>
    <definedName name="montantT3TTCRemise">[1]RA!$I$258</definedName>
    <definedName name="montantT4">[1]RA!$J$249</definedName>
    <definedName name="montantT4TTC">[1]RA!$J$250</definedName>
    <definedName name="montantT4TTCRemise">[1]RA!$J$258</definedName>
    <definedName name="montantT5">[1]RA!$K$249</definedName>
    <definedName name="montantT5TTC">[1]RA!$K$250</definedName>
    <definedName name="montantT5TTCRemise">[1]RA!$K$258</definedName>
    <definedName name="montantT6">[1]RA!$L$249</definedName>
    <definedName name="montantT6TTC">[1]RA!$L$250</definedName>
    <definedName name="montantT6TTCRemise">[1]RA!$L$258</definedName>
    <definedName name="montantT7">[1]RA!$M$249</definedName>
    <definedName name="montantT7TTC">[1]RA!$M$250</definedName>
    <definedName name="montantT7TTCRemise">[1]RA!$M$258</definedName>
    <definedName name="montantT8">[1]RA!$N$249</definedName>
    <definedName name="montantT8TTC">[1]RA!$N$250</definedName>
    <definedName name="montantT8TTCRemise">[1]RA!$N$258</definedName>
    <definedName name="montantT9">[1]RA!$O$249</definedName>
    <definedName name="montantT9TTC">[1]RA!$O$250</definedName>
    <definedName name="montantT9TTCRemise">[1]RA!$O$258</definedName>
    <definedName name="place1">[1]RA!$C$467</definedName>
    <definedName name="place10">[1]RA!#REF!</definedName>
    <definedName name="place2">[1]RA!$C$470</definedName>
    <definedName name="place3">[1]RA!$C$473</definedName>
    <definedName name="place4">[1]RA!$C$476</definedName>
    <definedName name="place5">[1]RA!$C$479</definedName>
    <definedName name="place6">[1]RA!$C$482</definedName>
    <definedName name="place7">[1]RA!$C$485</definedName>
    <definedName name="place8">[1]RA!$C$488</definedName>
    <definedName name="place9">[1]RA!$C$491</definedName>
    <definedName name="placeRemise1">[1]RA!$C$499</definedName>
    <definedName name="placeRemise10">[1]RA!#REF!</definedName>
    <definedName name="placeRemise2">[1]RA!$C$502</definedName>
    <definedName name="placeRemise3">[1]RA!$C$505</definedName>
    <definedName name="placeRemise4">[1]RA!$C$508</definedName>
    <definedName name="placeRemise5">[1]RA!$C$511</definedName>
    <definedName name="placeRemise6">[1]RA!$C$514</definedName>
    <definedName name="placeRemise7">[1]RA!$C$517</definedName>
    <definedName name="placeRemise8">[1]RA!$C$520</definedName>
    <definedName name="placeRemise9">[1]RA!$C$523</definedName>
    <definedName name="rang1">[1]RA!$T$462</definedName>
    <definedName name="rang2">[1]RA!$U$462</definedName>
    <definedName name="rang3">[1]RA!$V$462</definedName>
    <definedName name="rang4">[1]RA!$W$462</definedName>
    <definedName name="rang5">[1]RA!$X$462</definedName>
    <definedName name="rang6">[1]RA!$Y$462</definedName>
    <definedName name="rang7">[1]RA!$Z$462</definedName>
    <definedName name="rang8">[1]RA!$AA$462</definedName>
    <definedName name="rang9">[1]RA!$AB$462</definedName>
    <definedName name="rangremisett1">[1]RA!$V$289</definedName>
    <definedName name="rangremisett2">[1]RA!$W$289</definedName>
    <definedName name="rangremisett3">[1]RA!$X$289</definedName>
    <definedName name="rangremisett4">[1]RA!$Y$289</definedName>
    <definedName name="rangremiseTT5">[1]RA!$Z$289</definedName>
    <definedName name="rangremiseTT6">[1]RA!$AA$289</definedName>
    <definedName name="rangremiseTT7">[1]RA!$AB$289</definedName>
    <definedName name="rangremiseTT8">[1]RA!$AC$289</definedName>
    <definedName name="rangremiseTT9">[1]RA!$AD$289</definedName>
    <definedName name="TdelaiDCE">'[2]Mod. KONE'!$C$16</definedName>
    <definedName name="TdelaiDCER">'[1]Rempl. OTIS'!$C$18</definedName>
    <definedName name="TenvDCE">'[2]Mod. KONE'!$C$23</definedName>
    <definedName name="TenvDCER">'[1]Rempl. OTIS'!$C$25</definedName>
    <definedName name="TmoyenHumDCER">'[1]Rempl. OTIS'!$C$11</definedName>
    <definedName name="TmoyenMaterielDCER">'[1]Rempl. OTIS'!$C$121</definedName>
    <definedName name="tmoyHumDCE">'[2]Mod. KONE'!$C$10</definedName>
    <definedName name="TmoyMaterielDCE">'[2]Mod. KONE'!$C$106</definedName>
    <definedName name="TVA">[1]RA!$R$233</definedName>
    <definedName name="valo1">[1]RA!$H$175</definedName>
    <definedName name="valo10">[1]RA!$H$184</definedName>
    <definedName name="valo2">[1]RA!$H$176</definedName>
    <definedName name="valo3">[1]RA!$H$177</definedName>
    <definedName name="valo4">[1]RA!$H$178</definedName>
    <definedName name="valo5">[1]RA!$H$179</definedName>
    <definedName name="valo6">[1]RA!$H$180</definedName>
    <definedName name="valo7">[1]RA!$H$181</definedName>
    <definedName name="valo8">[1]RA!$H$182</definedName>
    <definedName name="valo9">[1]RA!$H$183</definedName>
    <definedName name="valocdm">[1]RA!$H$185</definedName>
    <definedName name="Vfinal1">[1]RA!$G$462</definedName>
    <definedName name="Vfinal10">[1]RA!#REF!</definedName>
    <definedName name="Vfinal2">[1]RA!$H$462</definedName>
    <definedName name="Vfinal3">[1]RA!$I$462</definedName>
    <definedName name="Vfinal4">[1]RA!$J$462</definedName>
    <definedName name="Vfinal5">[1]RA!$K$462</definedName>
    <definedName name="Vfinal6">[1]RA!$L$462</definedName>
    <definedName name="Vfinal7">[1]RA!$M$462</definedName>
    <definedName name="Vfinal8">[1]RA!$N$462</definedName>
    <definedName name="Vfinal9">[1]RA!$O$462</definedName>
    <definedName name="_xlnm.Print_Area" localSheetId="1">TRAVAUX!$A$1:$U$31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9" l="1"/>
  <c r="E7" i="19"/>
  <c r="E6" i="19"/>
  <c r="E5" i="19"/>
  <c r="E4" i="19"/>
  <c r="E9" i="19" s="1"/>
  <c r="N14" i="18" l="1"/>
  <c r="O14" i="18"/>
  <c r="O22" i="18" s="1"/>
  <c r="R14" i="18"/>
  <c r="R22" i="18" s="1"/>
  <c r="P14" i="18"/>
  <c r="P22" i="18" s="1"/>
  <c r="Q14" i="18"/>
  <c r="Q22" i="18" s="1"/>
  <c r="G14" i="18"/>
  <c r="M14" i="18"/>
  <c r="M22" i="18" s="1"/>
  <c r="J14" i="18"/>
  <c r="J22" i="18" s="1"/>
  <c r="L14" i="18"/>
  <c r="L22" i="18" s="1"/>
  <c r="K14" i="18"/>
  <c r="K22" i="18" s="1"/>
  <c r="H14" i="18"/>
  <c r="H22" i="18" s="1"/>
  <c r="I14" i="18"/>
  <c r="I22" i="18" s="1"/>
  <c r="T10" i="18"/>
  <c r="T11" i="18"/>
  <c r="T12" i="18"/>
  <c r="F14" i="18"/>
  <c r="F22" i="18" s="1"/>
  <c r="E14" i="18"/>
  <c r="E22" i="18" s="1"/>
  <c r="N22" i="18"/>
  <c r="T20" i="18"/>
  <c r="G22" i="18"/>
  <c r="T9" i="18"/>
  <c r="D14" i="18"/>
  <c r="N16" i="18"/>
  <c r="G24" i="18" l="1"/>
  <c r="D18" i="18"/>
  <c r="G16" i="18"/>
  <c r="N24" i="18"/>
  <c r="D22" i="18"/>
  <c r="D24" i="18" s="1"/>
  <c r="D16" i="18"/>
  <c r="D26" i="18" l="1"/>
  <c r="T22" i="18"/>
</calcChain>
</file>

<file path=xl/sharedStrings.xml><?xml version="1.0" encoding="utf-8"?>
<sst xmlns="http://schemas.openxmlformats.org/spreadsheetml/2006/main" count="54" uniqueCount="51">
  <si>
    <t>Les travaux chiffrés dans le présent bordereau seront réputés complets. Il appartient à l’entreprise de compléter et de détailler dans la case « Travaux complémentaires », les travaux qui lui incombent pour parfaire sa réalisation et qui semblent avoir été omis au cahier des charges.</t>
  </si>
  <si>
    <r>
      <t xml:space="preserve">Bordereaux de Prix Travaux
Décomposition de Prix Global Forfaitaire
</t>
    </r>
    <r>
      <rPr>
        <b/>
        <sz val="8"/>
        <color rgb="FFFF0000"/>
        <rFont val="Segoe UI"/>
        <family val="2"/>
      </rPr>
      <t>Chaque case doit être renseignée.</t>
    </r>
  </si>
  <si>
    <t>Traitement / retrait des MPCA</t>
  </si>
  <si>
    <t>Travaux complémentaires HT (si nécessaires)</t>
  </si>
  <si>
    <t>Montant Cumulé H.T.</t>
  </si>
  <si>
    <t xml:space="preserve">Montant total H.T. par appareil  </t>
  </si>
  <si>
    <t>Montant global H.T.</t>
  </si>
  <si>
    <t>Travaux de de modernisation</t>
  </si>
  <si>
    <t>Travaux de remplacement complet</t>
  </si>
  <si>
    <t>Les informations ci-dessous seront contratuelles dès lors que l'offre sera notifiée. Toute modification ultérieure entraînera la réalisation d'un avenant au marché. Les offres devront être conformes en tout point au CCTP.</t>
  </si>
  <si>
    <r>
      <t xml:space="preserve">PSE n°1
</t>
    </r>
    <r>
      <rPr>
        <i/>
        <sz val="8"/>
        <rFont val="Segoe UI"/>
        <family val="2"/>
      </rPr>
      <t>Système régénératif</t>
    </r>
  </si>
  <si>
    <t>Travaux</t>
  </si>
  <si>
    <t>Paule de VIGUIER
21000691866
N° client : B6.1</t>
  </si>
  <si>
    <t>Internat
1890436
N° client : P039</t>
  </si>
  <si>
    <t>Bât. Principal</t>
  </si>
  <si>
    <t>21000741521
N° client : MC1</t>
  </si>
  <si>
    <t>21000741522
N° client : MC2</t>
  </si>
  <si>
    <t>21004006965
N° client : MC3</t>
  </si>
  <si>
    <t>Hôpital des enfants</t>
  </si>
  <si>
    <t>1890460
N° client : P A1</t>
  </si>
  <si>
    <t>1890462
N° client : P A2</t>
  </si>
  <si>
    <t>1890463
N° client : A3</t>
  </si>
  <si>
    <t>1890464
N° client : A4</t>
  </si>
  <si>
    <t>1890465
N° client : A5</t>
  </si>
  <si>
    <t>Bât. H1</t>
  </si>
  <si>
    <t>21000741188
N° client : R10</t>
  </si>
  <si>
    <t>21000741189
N° client : R11</t>
  </si>
  <si>
    <t>21000741190
N° client : R12</t>
  </si>
  <si>
    <t xml:space="preserve">Montant total H.T. par appareil PSE 1 incluse  </t>
  </si>
  <si>
    <t xml:space="preserve">Montant global H.T. PSE 1 incluse  </t>
  </si>
  <si>
    <t>21000741187
N° client : R09</t>
  </si>
  <si>
    <t>21000741186
N° client : R08</t>
  </si>
  <si>
    <r>
      <rPr>
        <b/>
        <sz val="16"/>
        <color theme="1"/>
        <rFont val="Calibri"/>
        <family val="2"/>
        <scheme val="minor"/>
      </rPr>
      <t xml:space="preserve">CHU TOULOUSE – RANGUEIL – LARREY - PURPAN </t>
    </r>
    <r>
      <rPr>
        <sz val="11"/>
        <color theme="1"/>
        <rFont val="Calibri"/>
        <family val="2"/>
        <scheme val="minor"/>
      </rPr>
      <t xml:space="preserve">
Travaux de remplacement de 12 appareils // Travaux de rénovation de 3 appareils</t>
    </r>
  </si>
  <si>
    <t>Poste</t>
  </si>
  <si>
    <t>Unité</t>
  </si>
  <si>
    <t>Quantité</t>
  </si>
  <si>
    <t>Prix unitaire (€ HT)</t>
  </si>
  <si>
    <t>Prix total (€ HT)</t>
  </si>
  <si>
    <t>Modes opératoires SS4 CT pour chaque processus mis en œuvre</t>
  </si>
  <si>
    <t>Ens</t>
  </si>
  <si>
    <t>E.P.I spécifiques amiante pour les opérateurs intervenant en SS4 CT</t>
  </si>
  <si>
    <t>M.P.C spécifiques amiante pour les interventions en SS4 CT</t>
  </si>
  <si>
    <t>Mesures d'empoussièrement</t>
  </si>
  <si>
    <t>U</t>
  </si>
  <si>
    <t>Gestion des déchets amiante (stockage, transport et évacuation)</t>
  </si>
  <si>
    <t>Sous-total (€ HT)</t>
  </si>
  <si>
    <t>LARREY</t>
  </si>
  <si>
    <t>PURPAN</t>
  </si>
  <si>
    <t>RANGUEIL</t>
  </si>
  <si>
    <t xml:space="preserve">Montant total H.T. par site  </t>
  </si>
  <si>
    <t xml:space="preserve">Montant total H.T. par site PSE 1 incluse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</si>
</sst>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4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5"/>
      <color rgb="FF4F81BD"/>
      <name val="Century Gothic"/>
      <family val="2"/>
    </font>
    <font>
      <sz val="10"/>
      <color rgb="FF595959"/>
      <name val="Century Gothic"/>
      <family val="2"/>
    </font>
    <font>
      <sz val="10"/>
      <name val="Arial"/>
      <family val="2"/>
    </font>
    <font>
      <b/>
      <sz val="12"/>
      <color theme="1"/>
      <name val="Segoe UI"/>
      <family val="2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8"/>
      <name val="Segoe UI"/>
      <family val="2"/>
    </font>
    <font>
      <b/>
      <sz val="8"/>
      <color theme="1"/>
      <name val="Segoe UI"/>
      <family val="2"/>
    </font>
    <font>
      <b/>
      <sz val="8"/>
      <color rgb="FFFF0000"/>
      <name val="Segoe UI"/>
      <family val="2"/>
    </font>
    <font>
      <u/>
      <sz val="8"/>
      <color theme="10"/>
      <name val="Segoe UI"/>
      <family val="2"/>
    </font>
    <font>
      <sz val="8"/>
      <color theme="5"/>
      <name val="Segoe UI"/>
      <family val="2"/>
    </font>
    <font>
      <sz val="7"/>
      <color theme="1"/>
      <name val="Segoe UI"/>
      <family val="2"/>
    </font>
    <font>
      <b/>
      <sz val="10"/>
      <color theme="8" tint="-0.499984740745262"/>
      <name val="Segoe UI"/>
      <family val="2"/>
    </font>
    <font>
      <sz val="8"/>
      <color theme="8" tint="-0.499984740745262"/>
      <name val="Segoe UI"/>
      <family val="2"/>
    </font>
    <font>
      <sz val="11"/>
      <color theme="1"/>
      <name val="Calibri"/>
      <family val="2"/>
      <scheme val="minor"/>
    </font>
    <font>
      <sz val="7"/>
      <name val="Segoe UI"/>
      <family val="2"/>
    </font>
    <font>
      <i/>
      <sz val="8"/>
      <name val="Segoe UI"/>
      <family val="2"/>
    </font>
    <font>
      <sz val="8"/>
      <color theme="0" tint="-0.249977111117893"/>
      <name val="Segoe UI"/>
      <family val="2"/>
    </font>
    <font>
      <b/>
      <sz val="16"/>
      <color theme="1"/>
      <name val="Calibri"/>
      <family val="2"/>
      <scheme val="minor"/>
    </font>
    <font>
      <b/>
      <sz val="9"/>
      <color theme="0"/>
      <name val="Segoe"/>
    </font>
    <font>
      <sz val="9"/>
      <color rgb="FF262626"/>
      <name val="Segoe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5354E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theme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16" fillId="0" borderId="0"/>
  </cellStyleXfs>
  <cellXfs count="123">
    <xf numFmtId="0" fontId="0" fillId="0" borderId="0" xfId="0"/>
    <xf numFmtId="0" fontId="7" fillId="0" borderId="0" xfId="0" applyFont="1"/>
    <xf numFmtId="0" fontId="9" fillId="0" borderId="0" xfId="0" applyFont="1" applyAlignment="1">
      <alignment horizontal="center" vertical="center"/>
    </xf>
    <xf numFmtId="0" fontId="11" fillId="2" borderId="0" xfId="4" applyFont="1" applyFill="1" applyBorder="1" applyAlignment="1">
      <alignment vertical="center" wrapText="1"/>
    </xf>
    <xf numFmtId="0" fontId="7" fillId="0" borderId="0" xfId="0" applyFont="1" applyBorder="1"/>
    <xf numFmtId="0" fontId="7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164" fontId="9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/>
    <xf numFmtId="0" fontId="1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11" fillId="0" borderId="0" xfId="4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 vertical="center"/>
    </xf>
    <xf numFmtId="0" fontId="7" fillId="0" borderId="23" xfId="0" applyFont="1" applyBorder="1"/>
    <xf numFmtId="164" fontId="9" fillId="0" borderId="15" xfId="0" applyNumberFormat="1" applyFont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0" fontId="15" fillId="0" borderId="0" xfId="0" applyFont="1" applyBorder="1"/>
    <xf numFmtId="164" fontId="9" fillId="0" borderId="10" xfId="0" applyNumberFormat="1" applyFont="1" applyBorder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 wrapText="1" inden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2" fillId="0" borderId="0" xfId="5" applyFont="1" applyAlignment="1">
      <alignment horizontal="justify" vertical="center"/>
    </xf>
    <xf numFmtId="0" fontId="16" fillId="0" borderId="0" xfId="5"/>
    <xf numFmtId="0" fontId="3" fillId="0" borderId="0" xfId="5" applyFont="1" applyAlignment="1">
      <alignment horizontal="justify" vertical="center"/>
    </xf>
    <xf numFmtId="0" fontId="14" fillId="0" borderId="0" xfId="0" applyFont="1" applyBorder="1" applyAlignment="1">
      <alignment horizontal="center" vertical="center" textRotation="90"/>
    </xf>
    <xf numFmtId="0" fontId="9" fillId="0" borderId="0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164" fontId="7" fillId="0" borderId="26" xfId="0" applyNumberFormat="1" applyFont="1" applyBorder="1" applyAlignment="1">
      <alignment horizontal="center" vertical="center"/>
    </xf>
    <xf numFmtId="164" fontId="7" fillId="0" borderId="27" xfId="0" applyNumberFormat="1" applyFont="1" applyBorder="1" applyAlignment="1">
      <alignment horizontal="center" vertical="center"/>
    </xf>
    <xf numFmtId="164" fontId="7" fillId="0" borderId="30" xfId="0" applyNumberFormat="1" applyFont="1" applyBorder="1" applyAlignment="1">
      <alignment horizontal="center" vertical="center"/>
    </xf>
    <xf numFmtId="164" fontId="7" fillId="0" borderId="31" xfId="0" applyNumberFormat="1" applyFont="1" applyBorder="1" applyAlignment="1">
      <alignment horizontal="center" vertical="center"/>
    </xf>
    <xf numFmtId="164" fontId="7" fillId="0" borderId="32" xfId="0" applyNumberFormat="1" applyFont="1" applyBorder="1" applyAlignment="1">
      <alignment horizontal="center" vertical="center"/>
    </xf>
    <xf numFmtId="164" fontId="7" fillId="0" borderId="33" xfId="0" applyNumberFormat="1" applyFont="1" applyBorder="1" applyAlignment="1">
      <alignment horizontal="center" vertical="center"/>
    </xf>
    <xf numFmtId="164" fontId="7" fillId="0" borderId="37" xfId="0" applyNumberFormat="1" applyFont="1" applyBorder="1" applyAlignment="1">
      <alignment horizontal="center" vertical="center"/>
    </xf>
    <xf numFmtId="164" fontId="7" fillId="0" borderId="38" xfId="0" applyNumberFormat="1" applyFont="1" applyBorder="1" applyAlignment="1">
      <alignment horizontal="center" vertical="center"/>
    </xf>
    <xf numFmtId="164" fontId="7" fillId="0" borderId="39" xfId="0" applyNumberFormat="1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/>
    </xf>
    <xf numFmtId="164" fontId="7" fillId="0" borderId="49" xfId="0" applyNumberFormat="1" applyFont="1" applyBorder="1" applyAlignment="1">
      <alignment horizontal="center" vertical="center"/>
    </xf>
    <xf numFmtId="164" fontId="7" fillId="0" borderId="50" xfId="0" applyNumberFormat="1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/>
    </xf>
    <xf numFmtId="164" fontId="7" fillId="0" borderId="35" xfId="0" applyNumberFormat="1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 wrapText="1"/>
    </xf>
    <xf numFmtId="164" fontId="7" fillId="0" borderId="56" xfId="0" applyNumberFormat="1" applyFont="1" applyBorder="1" applyAlignment="1">
      <alignment horizontal="center" vertical="center"/>
    </xf>
    <xf numFmtId="164" fontId="7" fillId="0" borderId="58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164" fontId="19" fillId="4" borderId="30" xfId="0" applyNumberFormat="1" applyFont="1" applyFill="1" applyBorder="1" applyAlignment="1">
      <alignment horizontal="center" vertical="center"/>
    </xf>
    <xf numFmtId="164" fontId="19" fillId="4" borderId="26" xfId="0" applyNumberFormat="1" applyFont="1" applyFill="1" applyBorder="1" applyAlignment="1">
      <alignment horizontal="center" vertical="center"/>
    </xf>
    <xf numFmtId="164" fontId="19" fillId="4" borderId="34" xfId="0" applyNumberFormat="1" applyFont="1" applyFill="1" applyBorder="1" applyAlignment="1">
      <alignment horizontal="center" vertical="center"/>
    </xf>
    <xf numFmtId="164" fontId="19" fillId="4" borderId="35" xfId="0" applyNumberFormat="1" applyFont="1" applyFill="1" applyBorder="1" applyAlignment="1">
      <alignment horizontal="center" vertical="center"/>
    </xf>
    <xf numFmtId="164" fontId="19" fillId="4" borderId="36" xfId="0" applyNumberFormat="1" applyFont="1" applyFill="1" applyBorder="1" applyAlignment="1">
      <alignment horizontal="center" vertical="center"/>
    </xf>
    <xf numFmtId="164" fontId="19" fillId="4" borderId="57" xfId="0" applyNumberFormat="1" applyFont="1" applyFill="1" applyBorder="1" applyAlignment="1">
      <alignment horizontal="center" vertical="center"/>
    </xf>
    <xf numFmtId="164" fontId="19" fillId="4" borderId="33" xfId="0" applyNumberFormat="1" applyFont="1" applyFill="1" applyBorder="1" applyAlignment="1">
      <alignment horizontal="center" vertical="center"/>
    </xf>
    <xf numFmtId="164" fontId="19" fillId="4" borderId="32" xfId="0" applyNumberFormat="1" applyFont="1" applyFill="1" applyBorder="1" applyAlignment="1">
      <alignment horizontal="center" vertical="center"/>
    </xf>
    <xf numFmtId="164" fontId="19" fillId="4" borderId="27" xfId="0" applyNumberFormat="1" applyFont="1" applyFill="1" applyBorder="1" applyAlignment="1">
      <alignment horizontal="center" vertical="center"/>
    </xf>
    <xf numFmtId="164" fontId="19" fillId="4" borderId="52" xfId="0" applyNumberFormat="1" applyFont="1" applyFill="1" applyBorder="1" applyAlignment="1">
      <alignment horizontal="center" vertical="center"/>
    </xf>
    <xf numFmtId="164" fontId="19" fillId="4" borderId="47" xfId="0" applyNumberFormat="1" applyFont="1" applyFill="1" applyBorder="1" applyAlignment="1">
      <alignment horizontal="center" vertical="center"/>
    </xf>
    <xf numFmtId="164" fontId="19" fillId="4" borderId="48" xfId="0" applyNumberFormat="1" applyFont="1" applyFill="1" applyBorder="1" applyAlignment="1">
      <alignment horizontal="center" vertical="center"/>
    </xf>
    <xf numFmtId="164" fontId="19" fillId="4" borderId="31" xfId="0" applyNumberFormat="1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left" vertical="center"/>
    </xf>
    <xf numFmtId="0" fontId="21" fillId="5" borderId="25" xfId="0" applyFont="1" applyFill="1" applyBorder="1" applyAlignment="1">
      <alignment horizontal="left" vertical="center"/>
    </xf>
    <xf numFmtId="0" fontId="21" fillId="5" borderId="12" xfId="0" applyFont="1" applyFill="1" applyBorder="1" applyAlignment="1">
      <alignment horizontal="left" vertical="center"/>
    </xf>
    <xf numFmtId="0" fontId="22" fillId="0" borderId="13" xfId="0" applyFont="1" applyBorder="1" applyAlignment="1">
      <alignment horizontal="left" vertical="center"/>
    </xf>
    <xf numFmtId="0" fontId="0" fillId="0" borderId="24" xfId="0" applyBorder="1"/>
    <xf numFmtId="164" fontId="0" fillId="0" borderId="24" xfId="0" applyNumberFormat="1" applyBorder="1"/>
    <xf numFmtId="164" fontId="0" fillId="0" borderId="14" xfId="0" applyNumberFormat="1" applyBorder="1"/>
    <xf numFmtId="164" fontId="23" fillId="5" borderId="61" xfId="0" applyNumberFormat="1" applyFont="1" applyFill="1" applyBorder="1"/>
    <xf numFmtId="0" fontId="17" fillId="0" borderId="0" xfId="0" applyFont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54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/>
    </xf>
    <xf numFmtId="164" fontId="7" fillId="0" borderId="22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right" vertical="center" wrapText="1" indent="1"/>
    </xf>
    <xf numFmtId="164" fontId="9" fillId="0" borderId="19" xfId="0" applyNumberFormat="1" applyFont="1" applyBorder="1" applyAlignment="1">
      <alignment horizontal="center" vertical="center"/>
    </xf>
    <xf numFmtId="164" fontId="9" fillId="0" borderId="20" xfId="0" applyNumberFormat="1" applyFont="1" applyBorder="1" applyAlignment="1">
      <alignment horizontal="center" vertical="center"/>
    </xf>
    <xf numFmtId="164" fontId="9" fillId="0" borderId="2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1" fillId="5" borderId="59" xfId="0" applyFont="1" applyFill="1" applyBorder="1" applyAlignment="1">
      <alignment horizontal="left" vertical="center" wrapText="1"/>
    </xf>
    <xf numFmtId="0" fontId="21" fillId="5" borderId="60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right" vertical="center" wrapText="1" indent="1"/>
    </xf>
    <xf numFmtId="0" fontId="8" fillId="0" borderId="0" xfId="0" applyFont="1" applyAlignment="1">
      <alignment horizontal="right" vertical="center" wrapText="1"/>
    </xf>
    <xf numFmtId="0" fontId="14" fillId="0" borderId="0" xfId="0" applyFont="1" applyAlignment="1">
      <alignment horizontal="center" vertical="center" textRotation="90"/>
    </xf>
    <xf numFmtId="0" fontId="8" fillId="0" borderId="0" xfId="0" applyFont="1" applyAlignment="1">
      <alignment horizontal="right" vertical="center" wrapText="1" indent="1"/>
    </xf>
  </cellXfs>
  <cellStyles count="6">
    <cellStyle name="Lien hypertexte" xfId="4" builtinId="8"/>
    <cellStyle name="Monétaire 2" xfId="3" xr:uid="{00000000-0005-0000-0000-000001000000}"/>
    <cellStyle name="Normal" xfId="0" builtinId="0"/>
    <cellStyle name="Normal 2" xfId="2" xr:uid="{00000000-0005-0000-0000-000003000000}"/>
    <cellStyle name="Normal 2 2" xfId="5" xr:uid="{68B49061-9EB3-4150-B671-3BBD18E54B22}"/>
    <cellStyle name="Normal 4" xfId="1" xr:uid="{00000000-0005-0000-0000-000004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0</xdr:rowOff>
    </xdr:from>
    <xdr:to>
      <xdr:col>10</xdr:col>
      <xdr:colOff>57149</xdr:colOff>
      <xdr:row>64</xdr:row>
      <xdr:rowOff>157162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5147DB4-806D-47F0-833B-B64B150829F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0"/>
          <a:ext cx="7829549" cy="12349162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ln>
          <a:noFill/>
        </a:ln>
      </xdr:spPr>
    </xdr:pic>
    <xdr:clientData/>
  </xdr:twoCellAnchor>
  <xdr:twoCellAnchor>
    <xdr:from>
      <xdr:col>5</xdr:col>
      <xdr:colOff>180974</xdr:colOff>
      <xdr:row>17</xdr:row>
      <xdr:rowOff>95249</xdr:rowOff>
    </xdr:from>
    <xdr:to>
      <xdr:col>9</xdr:col>
      <xdr:colOff>703599</xdr:colOff>
      <xdr:row>27</xdr:row>
      <xdr:rowOff>161924</xdr:rowOff>
    </xdr:to>
    <xdr:sp macro="" textlink="">
      <xdr:nvSpPr>
        <xdr:cNvPr id="3" name="Zone de texte 7">
          <a:extLst>
            <a:ext uri="{FF2B5EF4-FFF2-40B4-BE49-F238E27FC236}">
              <a16:creationId xmlns:a16="http://schemas.microsoft.com/office/drawing/2014/main" id="{02CC6994-3E51-44D2-87AC-71FE198E7730}"/>
            </a:ext>
          </a:extLst>
        </xdr:cNvPr>
        <xdr:cNvSpPr txBox="1">
          <a:spLocks noChangeArrowheads="1"/>
        </xdr:cNvSpPr>
      </xdr:nvSpPr>
      <xdr:spPr bwMode="auto">
        <a:xfrm>
          <a:off x="3590924" y="3333749"/>
          <a:ext cx="3570625" cy="197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b" anchorCtr="0" upright="1">
          <a:noAutofit/>
        </a:bodyPr>
        <a:lstStyle/>
        <a:p>
          <a:pPr algn="r"/>
          <a:r>
            <a:rPr kumimoji="0" lang="fr-FR" sz="1800" b="1" i="0" u="none" strike="noStrike" kern="0" cap="none" spc="0" normalizeH="0" baseline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Segoe UI"/>
              <a:ea typeface="Times New Roman"/>
              <a:cs typeface="Segoe UI"/>
            </a:rPr>
            <a:t>Travaux de Remise à Niveau Technique de 3 Appareils</a:t>
          </a:r>
        </a:p>
        <a:p>
          <a:pPr algn="r"/>
          <a:r>
            <a:rPr kumimoji="0" lang="fr-FR" sz="1800" b="1" i="0" u="none" strike="noStrike" kern="0" cap="none" spc="0" normalizeH="0" baseline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Segoe UI"/>
              <a:ea typeface="Times New Roman"/>
              <a:cs typeface="Segoe UI"/>
            </a:rPr>
            <a:t>Et Travaux de Remplacement Complet de 12 Appareils</a:t>
          </a:r>
        </a:p>
      </xdr:txBody>
    </xdr:sp>
    <xdr:clientData/>
  </xdr:twoCellAnchor>
  <xdr:twoCellAnchor>
    <xdr:from>
      <xdr:col>0</xdr:col>
      <xdr:colOff>361950</xdr:colOff>
      <xdr:row>42</xdr:row>
      <xdr:rowOff>95249</xdr:rowOff>
    </xdr:from>
    <xdr:to>
      <xdr:col>4</xdr:col>
      <xdr:colOff>158432</xdr:colOff>
      <xdr:row>63</xdr:row>
      <xdr:rowOff>152398</xdr:rowOff>
    </xdr:to>
    <xdr:sp macro="" textlink="">
      <xdr:nvSpPr>
        <xdr:cNvPr id="4" name="Text Box 104">
          <a:extLst>
            <a:ext uri="{FF2B5EF4-FFF2-40B4-BE49-F238E27FC236}">
              <a16:creationId xmlns:a16="http://schemas.microsoft.com/office/drawing/2014/main" id="{B87B25A3-7A26-43EE-AE9C-0F7109B11367}"/>
            </a:ext>
          </a:extLst>
        </xdr:cNvPr>
        <xdr:cNvSpPr txBox="1">
          <a:spLocks noChangeArrowheads="1"/>
        </xdr:cNvSpPr>
      </xdr:nvSpPr>
      <xdr:spPr bwMode="auto">
        <a:xfrm>
          <a:off x="361950" y="8096249"/>
          <a:ext cx="3149282" cy="405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MAITRISE D’OUVRAGE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CHU TOULOUSE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2, rue Viguerie TSA 80035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31059 TOULOUSE CEDEX 09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ACCEO TOULOUSE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244, Route de Seysses - Bât. 3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31100 Toulouse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T : 05 67 70 10 01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5</xdr:col>
      <xdr:colOff>523876</xdr:colOff>
      <xdr:row>42</xdr:row>
      <xdr:rowOff>104775</xdr:rowOff>
    </xdr:from>
    <xdr:to>
      <xdr:col>9</xdr:col>
      <xdr:colOff>638176</xdr:colOff>
      <xdr:row>64</xdr:row>
      <xdr:rowOff>9525</xdr:rowOff>
    </xdr:to>
    <xdr:sp macro="" textlink="">
      <xdr:nvSpPr>
        <xdr:cNvPr id="5" name="Text Box 105">
          <a:extLst>
            <a:ext uri="{FF2B5EF4-FFF2-40B4-BE49-F238E27FC236}">
              <a16:creationId xmlns:a16="http://schemas.microsoft.com/office/drawing/2014/main" id="{C8E76B29-2ECE-47F1-B26F-0BD6A077E35F}"/>
            </a:ext>
          </a:extLst>
        </xdr:cNvPr>
        <xdr:cNvSpPr txBox="1">
          <a:spLocks noChangeArrowheads="1"/>
        </xdr:cNvSpPr>
      </xdr:nvSpPr>
      <xdr:spPr bwMode="auto">
        <a:xfrm>
          <a:off x="4238626" y="8105775"/>
          <a:ext cx="3467100" cy="409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l">
            <a:lnSpc>
              <a:spcPct val="107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SITE :</a:t>
          </a: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CHU TOULOUSE 31400 TOULOUSE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342900" lvl="0" indent="-342900" algn="l">
            <a:lnSpc>
              <a:spcPct val="107000"/>
            </a:lnSpc>
            <a:spcBef>
              <a:spcPts val="0"/>
            </a:spcBef>
            <a:spcAft>
              <a:spcPts val="0"/>
            </a:spcAft>
            <a:buClr>
              <a:srgbClr val="002060"/>
            </a:buClr>
            <a:buSzPts val="1200"/>
            <a:buFont typeface="Symbol" panose="05050102010706020507" pitchFamily="18" charset="2"/>
            <a:buChar char=""/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LAREY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Bâtiment Principal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24 Chemin de Pouvourville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342900" lvl="0" indent="-342900" algn="l">
            <a:lnSpc>
              <a:spcPct val="107000"/>
            </a:lnSpc>
            <a:spcBef>
              <a:spcPts val="0"/>
            </a:spcBef>
            <a:spcAft>
              <a:spcPts val="0"/>
            </a:spcAft>
            <a:buClr>
              <a:srgbClr val="002060"/>
            </a:buClr>
            <a:buSzPts val="1200"/>
            <a:buFont typeface="Symbol" panose="05050102010706020507" pitchFamily="18" charset="2"/>
            <a:buChar char=""/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PURPAN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Hôpital des enfants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Paule de VIGUIER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Internat 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Place du Docteur Joseph Baylac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342900" lvl="0" indent="-342900" algn="l">
            <a:lnSpc>
              <a:spcPct val="107000"/>
            </a:lnSpc>
            <a:spcBef>
              <a:spcPts val="0"/>
            </a:spcBef>
            <a:spcAft>
              <a:spcPts val="0"/>
            </a:spcAft>
            <a:buClr>
              <a:srgbClr val="002060"/>
            </a:buClr>
            <a:buSzPts val="1200"/>
            <a:buFont typeface="Symbol" panose="05050102010706020507" pitchFamily="18" charset="2"/>
            <a:buChar char=""/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RANGUEIL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Bâtiment H1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Avenue du Professeur Jean Poulhès</a:t>
          </a: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endParaRPr lang="fr-FR" sz="900">
            <a:solidFill>
              <a:srgbClr val="05354E"/>
            </a:solidFill>
            <a:effectLst/>
            <a:latin typeface="Segoe UI" panose="020B0502040204020203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endParaRPr lang="fr-FR" sz="900">
            <a:solidFill>
              <a:srgbClr val="05354E"/>
            </a:solidFill>
            <a:effectLst/>
            <a:latin typeface="Segoe UI" panose="020B0502040204020203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226695" algn="l">
            <a:lnSpc>
              <a:spcPct val="107000"/>
            </a:lnSpc>
            <a:spcBef>
              <a:spcPts val="300"/>
            </a:spcBef>
            <a:spcAft>
              <a:spcPts val="300"/>
            </a:spcAft>
          </a:pP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7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Auteur – </a:t>
          </a:r>
          <a:r>
            <a:rPr lang="fr-FR" sz="7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M. GENTEUR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7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Vérificateur – </a:t>
          </a:r>
          <a:r>
            <a:rPr lang="fr-FR" sz="7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S. QUIROGA 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7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Date d’édition du rapport – </a:t>
          </a:r>
          <a:r>
            <a:rPr lang="fr-FR" sz="7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03/03/2025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7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Indice – E</a:t>
          </a:r>
          <a:endParaRPr lang="fr-FR" sz="800" b="0" i="1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7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Version - </a:t>
          </a:r>
          <a:r>
            <a:rPr lang="fr-FR" sz="7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 16.00 du 16/02/2024</a:t>
          </a:r>
          <a:endParaRPr lang="fr-FR" sz="16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4</xdr:col>
      <xdr:colOff>190500</xdr:colOff>
      <xdr:row>34</xdr:row>
      <xdr:rowOff>114300</xdr:rowOff>
    </xdr:from>
    <xdr:to>
      <xdr:col>10</xdr:col>
      <xdr:colOff>51858</xdr:colOff>
      <xdr:row>39</xdr:row>
      <xdr:rowOff>185737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DED657A1-96F3-4793-8820-140813C832A1}"/>
            </a:ext>
          </a:extLst>
        </xdr:cNvPr>
        <xdr:cNvSpPr/>
      </xdr:nvSpPr>
      <xdr:spPr>
        <a:xfrm>
          <a:off x="3238500" y="6591300"/>
          <a:ext cx="4033308" cy="1023937"/>
        </a:xfrm>
        <a:prstGeom prst="rect">
          <a:avLst/>
        </a:prstGeom>
        <a:solidFill>
          <a:srgbClr val="4CBCC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8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Bordereaux de Prix</a:t>
          </a:r>
          <a:endParaRPr lang="fr-FR" sz="1050">
            <a:solidFill>
              <a:schemeClr val="bg1"/>
            </a:solidFill>
            <a:effectLst/>
            <a:latin typeface="Segoe UI"/>
            <a:ea typeface="Calibri"/>
            <a:cs typeface="Calibri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D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écomposition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de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P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rix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G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lobal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F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orfaitaire</a:t>
          </a:r>
          <a:endParaRPr lang="fr-FR" sz="1050">
            <a:solidFill>
              <a:schemeClr val="bg1"/>
            </a:solidFill>
            <a:effectLst/>
            <a:latin typeface="Segoe UI"/>
            <a:ea typeface="Calibri"/>
            <a:cs typeface="Calibri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RAO_base_SQ_00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Ex%20Analyse%20d'offres%205%20Prestataires%20-%20CITE%20DU%20NOTARIA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s"/>
      <sheetName val="RA"/>
      <sheetName val="DPGF"/>
      <sheetName val="Synth Delais"/>
      <sheetName val="Mod. OTIS"/>
      <sheetName val="Mod. KONE"/>
      <sheetName val="Mod. SCHINDLER"/>
      <sheetName val="Mod. D"/>
      <sheetName val="Mod. E"/>
      <sheetName val="Mod. F"/>
      <sheetName val="Mod. G"/>
      <sheetName val="Mod. H"/>
      <sheetName val="Mod. I"/>
      <sheetName val="Rempl. OTIS"/>
      <sheetName val="Rempl. KONE"/>
      <sheetName val="Rempl. SCHINDLER"/>
      <sheetName val="Rempl. D"/>
      <sheetName val="Rempl. E"/>
      <sheetName val="Rempl. F"/>
      <sheetName val="Rempl. G"/>
      <sheetName val="Rempl. H"/>
      <sheetName val="Rempl. I"/>
    </sheetNames>
    <sheetDataSet>
      <sheetData sheetId="0">
        <row r="3">
          <cell r="B3" t="str">
            <v>Rénovation de 4 ascenseurs &amp; Contrat de Maintenance</v>
          </cell>
        </row>
      </sheetData>
      <sheetData sheetId="1">
        <row r="59">
          <cell r="BI59" t="str">
            <v>OTIS</v>
          </cell>
          <cell r="BJ59" t="str">
            <v>KONE</v>
          </cell>
          <cell r="BK59" t="str">
            <v>TKE</v>
          </cell>
          <cell r="BL59" t="str">
            <v>ACAF</v>
          </cell>
          <cell r="BM59" t="str">
            <v>ATL</v>
          </cell>
          <cell r="BN59" t="str">
            <v>F</v>
          </cell>
          <cell r="BO59" t="str">
            <v>G</v>
          </cell>
          <cell r="BP59" t="str">
            <v>H</v>
          </cell>
        </row>
        <row r="175">
          <cell r="H175" t="e">
            <v>#DIV/0!</v>
          </cell>
        </row>
        <row r="176">
          <cell r="H176" t="e">
            <v>#DIV/0!</v>
          </cell>
        </row>
        <row r="177">
          <cell r="H177" t="e">
            <v>#DIV/0!</v>
          </cell>
        </row>
        <row r="178">
          <cell r="H178" t="e">
            <v>#DIV/0!</v>
          </cell>
        </row>
        <row r="179">
          <cell r="H179" t="e">
            <v>#DIV/0!</v>
          </cell>
        </row>
        <row r="180">
          <cell r="H180" t="e">
            <v>#DIV/0!</v>
          </cell>
        </row>
        <row r="181">
          <cell r="H181" t="e">
            <v>#DIV/0!</v>
          </cell>
        </row>
        <row r="182">
          <cell r="H182" t="e">
            <v>#DIV/0!</v>
          </cell>
        </row>
        <row r="183">
          <cell r="H183" t="e">
            <v>#DIV/0!</v>
          </cell>
        </row>
        <row r="184">
          <cell r="H184" t="e">
            <v>#DIV/0!</v>
          </cell>
        </row>
        <row r="185">
          <cell r="H185">
            <v>20</v>
          </cell>
        </row>
        <row r="233">
          <cell r="R233">
            <v>1.2</v>
          </cell>
        </row>
        <row r="234">
          <cell r="S234" t="str">
            <v>I</v>
          </cell>
          <cell r="T234">
            <v>0</v>
          </cell>
        </row>
        <row r="239">
          <cell r="T239" t="e">
            <v>#NUM!</v>
          </cell>
        </row>
        <row r="240">
          <cell r="T240" t="e">
            <v>#NUM!</v>
          </cell>
        </row>
        <row r="241">
          <cell r="T241" t="e">
            <v>#NUM!</v>
          </cell>
        </row>
        <row r="242">
          <cell r="T242" t="e">
            <v>#NUM!</v>
          </cell>
        </row>
        <row r="243">
          <cell r="T243" t="e">
            <v>#NUM!</v>
          </cell>
        </row>
        <row r="244">
          <cell r="T244" t="e">
            <v>#NUM!</v>
          </cell>
        </row>
        <row r="245">
          <cell r="T245" t="e">
            <v>#NUM!</v>
          </cell>
        </row>
        <row r="246">
          <cell r="T246" t="e">
            <v>#NUM!</v>
          </cell>
        </row>
        <row r="247">
          <cell r="T247" t="e">
            <v>#NUM!</v>
          </cell>
        </row>
        <row r="248">
          <cell r="T248" t="e">
            <v>#NUM!</v>
          </cell>
        </row>
        <row r="249"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</row>
        <row r="250"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</row>
        <row r="258"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</row>
        <row r="289">
          <cell r="V289">
            <v>1</v>
          </cell>
          <cell r="W289">
            <v>1</v>
          </cell>
          <cell r="X289">
            <v>1</v>
          </cell>
          <cell r="Y289">
            <v>1</v>
          </cell>
          <cell r="Z289">
            <v>1</v>
          </cell>
          <cell r="AA289">
            <v>1</v>
          </cell>
          <cell r="AB289">
            <v>1</v>
          </cell>
          <cell r="AC289">
            <v>1</v>
          </cell>
          <cell r="AD289">
            <v>1</v>
          </cell>
        </row>
        <row r="298"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T298">
            <v>0</v>
          </cell>
        </row>
        <row r="299"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</row>
        <row r="462">
          <cell r="G462">
            <v>0</v>
          </cell>
          <cell r="H462">
            <v>0.6875</v>
          </cell>
          <cell r="I462">
            <v>0.45833333333333343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T462">
            <v>3</v>
          </cell>
          <cell r="U462">
            <v>1</v>
          </cell>
          <cell r="V462">
            <v>2</v>
          </cell>
          <cell r="W462">
            <v>3</v>
          </cell>
          <cell r="X462">
            <v>3</v>
          </cell>
          <cell r="Y462">
            <v>3</v>
          </cell>
          <cell r="Z462">
            <v>3</v>
          </cell>
          <cell r="AA462">
            <v>3</v>
          </cell>
          <cell r="AB462">
            <v>3</v>
          </cell>
        </row>
        <row r="467">
          <cell r="C467" t="str">
            <v>KONE</v>
          </cell>
        </row>
        <row r="470">
          <cell r="C470" t="str">
            <v>TKE</v>
          </cell>
        </row>
        <row r="473">
          <cell r="C473" t="str">
            <v>OTIS</v>
          </cell>
        </row>
        <row r="476">
          <cell r="C476" t="b">
            <v>0</v>
          </cell>
        </row>
        <row r="479">
          <cell r="C479" t="b">
            <v>0</v>
          </cell>
        </row>
        <row r="482">
          <cell r="C482" t="b">
            <v>0</v>
          </cell>
        </row>
        <row r="485">
          <cell r="C485" t="b">
            <v>0</v>
          </cell>
        </row>
        <row r="488">
          <cell r="C488" t="b">
            <v>0</v>
          </cell>
        </row>
        <row r="491">
          <cell r="C491" t="b">
            <v>0</v>
          </cell>
        </row>
        <row r="499">
          <cell r="C499" t="str">
            <v>OTIS</v>
          </cell>
        </row>
        <row r="502">
          <cell r="C502" t="b">
            <v>0</v>
          </cell>
        </row>
        <row r="505">
          <cell r="C505" t="b">
            <v>0</v>
          </cell>
        </row>
        <row r="508">
          <cell r="C508" t="b">
            <v>0</v>
          </cell>
        </row>
        <row r="511">
          <cell r="C511" t="b">
            <v>0</v>
          </cell>
        </row>
        <row r="514">
          <cell r="C514" t="b">
            <v>0</v>
          </cell>
        </row>
        <row r="517">
          <cell r="C517" t="b">
            <v>0</v>
          </cell>
        </row>
        <row r="520">
          <cell r="C520" t="b">
            <v>0</v>
          </cell>
        </row>
        <row r="523">
          <cell r="C523" t="b">
            <v>0</v>
          </cell>
        </row>
      </sheetData>
      <sheetData sheetId="2"/>
      <sheetData sheetId="3"/>
      <sheetData sheetId="4">
        <row r="5">
          <cell r="C5">
            <v>5</v>
          </cell>
        </row>
        <row r="10">
          <cell r="D10">
            <v>0</v>
          </cell>
        </row>
        <row r="14">
          <cell r="C14">
            <v>5</v>
          </cell>
        </row>
        <row r="15">
          <cell r="C15">
            <v>5</v>
          </cell>
        </row>
        <row r="17">
          <cell r="D17">
            <v>0</v>
          </cell>
        </row>
        <row r="24">
          <cell r="D24">
            <v>0</v>
          </cell>
        </row>
        <row r="107">
          <cell r="D107">
            <v>0</v>
          </cell>
        </row>
      </sheetData>
      <sheetData sheetId="5">
        <row r="10">
          <cell r="D10">
            <v>2.5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6">
        <row r="10">
          <cell r="D10">
            <v>1.666666666666667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7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8">
        <row r="10">
          <cell r="D10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9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0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1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2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3">
        <row r="6">
          <cell r="C6">
            <v>5</v>
          </cell>
        </row>
        <row r="11">
          <cell r="C11">
            <v>20</v>
          </cell>
          <cell r="D11">
            <v>0</v>
          </cell>
        </row>
        <row r="15">
          <cell r="C15">
            <v>5</v>
          </cell>
        </row>
        <row r="16">
          <cell r="C16">
            <v>5</v>
          </cell>
        </row>
        <row r="18">
          <cell r="C18">
            <v>15</v>
          </cell>
          <cell r="D18">
            <v>0</v>
          </cell>
        </row>
        <row r="25">
          <cell r="C25">
            <v>10</v>
          </cell>
          <cell r="D25">
            <v>0</v>
          </cell>
        </row>
        <row r="121">
          <cell r="C121">
            <v>55</v>
          </cell>
          <cell r="D121">
            <v>0</v>
          </cell>
        </row>
      </sheetData>
      <sheetData sheetId="14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5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6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7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8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9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0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1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"/>
      <sheetName val="DPGF"/>
      <sheetName val="Synth Delais"/>
      <sheetName val="Mod. KONE"/>
      <sheetName val="Mod. OTIS"/>
      <sheetName val="Mod. TKE"/>
      <sheetName val="Mod. ABH"/>
      <sheetName val="Mod. ORONA"/>
    </sheetNames>
    <sheetDataSet>
      <sheetData sheetId="0">
        <row r="58">
          <cell r="AV58" t="str">
            <v>KONE</v>
          </cell>
        </row>
      </sheetData>
      <sheetData sheetId="1" refreshError="1"/>
      <sheetData sheetId="2" refreshError="1"/>
      <sheetData sheetId="3">
        <row r="5">
          <cell r="C5">
            <v>5</v>
          </cell>
        </row>
        <row r="10">
          <cell r="C10">
            <v>20</v>
          </cell>
        </row>
        <row r="16">
          <cell r="C16">
            <v>20</v>
          </cell>
        </row>
        <row r="23">
          <cell r="C23">
            <v>5</v>
          </cell>
        </row>
        <row r="106">
          <cell r="C106">
            <v>55</v>
          </cell>
        </row>
      </sheetData>
      <sheetData sheetId="4">
        <row r="10">
          <cell r="D10">
            <v>0</v>
          </cell>
        </row>
      </sheetData>
      <sheetData sheetId="5">
        <row r="10">
          <cell r="D10">
            <v>0</v>
          </cell>
        </row>
      </sheetData>
      <sheetData sheetId="6">
        <row r="10">
          <cell r="D10">
            <v>0</v>
          </cell>
        </row>
      </sheetData>
      <sheetData sheetId="7">
        <row r="10">
          <cell r="D10">
            <v>0</v>
          </cell>
        </row>
        <row r="16">
          <cell r="D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04A16-73AD-41E8-8C73-CE7A48359FC4}">
  <dimension ref="B6:B61"/>
  <sheetViews>
    <sheetView showGridLines="0" showRowColHeaders="0" topLeftCell="A31" zoomScaleNormal="100" workbookViewId="0">
      <selection activeCell="S63" sqref="S63"/>
    </sheetView>
  </sheetViews>
  <sheetFormatPr baseColWidth="10" defaultRowHeight="15"/>
  <cols>
    <col min="1" max="4" width="11.42578125" style="26"/>
    <col min="5" max="5" width="5.42578125" style="26" customWidth="1"/>
    <col min="6" max="16384" width="11.42578125" style="26"/>
  </cols>
  <sheetData>
    <row r="6" spans="2:2">
      <c r="B6" s="25"/>
    </row>
    <row r="7" spans="2:2">
      <c r="B7" s="25"/>
    </row>
    <row r="8" spans="2:2">
      <c r="B8" s="25"/>
    </row>
    <row r="9" spans="2:2">
      <c r="B9" s="27"/>
    </row>
    <row r="10" spans="2:2">
      <c r="B10" s="27"/>
    </row>
    <row r="11" spans="2:2">
      <c r="B11" s="27"/>
    </row>
    <row r="12" spans="2:2">
      <c r="B12" s="27"/>
    </row>
    <row r="13" spans="2:2">
      <c r="B13" s="27"/>
    </row>
    <row r="14" spans="2:2">
      <c r="B14" s="27"/>
    </row>
    <row r="15" spans="2:2">
      <c r="B15" s="27"/>
    </row>
    <row r="16" spans="2:2">
      <c r="B16" s="27"/>
    </row>
    <row r="17" spans="2:2">
      <c r="B17" s="27"/>
    </row>
    <row r="18" spans="2:2">
      <c r="B18" s="27"/>
    </row>
    <row r="20" spans="2:2">
      <c r="B20" s="27"/>
    </row>
    <row r="21" spans="2:2">
      <c r="B21" s="27"/>
    </row>
    <row r="22" spans="2:2">
      <c r="B22" s="27"/>
    </row>
    <row r="23" spans="2:2">
      <c r="B23" s="27"/>
    </row>
    <row r="24" spans="2:2">
      <c r="B24" s="27"/>
    </row>
    <row r="25" spans="2:2">
      <c r="B25" s="27"/>
    </row>
    <row r="26" spans="2:2">
      <c r="B26" s="27"/>
    </row>
    <row r="27" spans="2:2">
      <c r="B27" s="27"/>
    </row>
    <row r="28" spans="2:2">
      <c r="B28" s="27"/>
    </row>
    <row r="29" spans="2:2">
      <c r="B29" s="27"/>
    </row>
    <row r="30" spans="2:2">
      <c r="B30" s="27"/>
    </row>
    <row r="31" spans="2:2">
      <c r="B31" s="27"/>
    </row>
    <row r="32" spans="2:2">
      <c r="B32" s="27"/>
    </row>
    <row r="33" spans="2:2">
      <c r="B33" s="27"/>
    </row>
    <row r="34" spans="2:2">
      <c r="B34" s="27"/>
    </row>
    <row r="35" spans="2:2">
      <c r="B35" s="27"/>
    </row>
    <row r="36" spans="2:2">
      <c r="B36" s="27"/>
    </row>
    <row r="37" spans="2:2">
      <c r="B37" s="27"/>
    </row>
    <row r="38" spans="2:2">
      <c r="B38" s="27"/>
    </row>
    <row r="39" spans="2:2">
      <c r="B39" s="27"/>
    </row>
    <row r="40" spans="2:2">
      <c r="B40" s="27"/>
    </row>
    <row r="41" spans="2:2">
      <c r="B41" s="27"/>
    </row>
    <row r="42" spans="2:2">
      <c r="B42" s="27"/>
    </row>
    <row r="43" spans="2:2">
      <c r="B43" s="27"/>
    </row>
    <row r="44" spans="2:2">
      <c r="B44" s="27"/>
    </row>
    <row r="45" spans="2:2">
      <c r="B45" s="27"/>
    </row>
    <row r="46" spans="2:2">
      <c r="B46" s="27"/>
    </row>
    <row r="47" spans="2:2">
      <c r="B47" s="27"/>
    </row>
    <row r="48" spans="2:2">
      <c r="B48" s="27"/>
    </row>
    <row r="49" spans="2:2">
      <c r="B49" s="27"/>
    </row>
    <row r="50" spans="2:2">
      <c r="B50" s="27"/>
    </row>
    <row r="51" spans="2:2">
      <c r="B51" s="27"/>
    </row>
    <row r="52" spans="2:2">
      <c r="B52" s="27"/>
    </row>
    <row r="53" spans="2:2">
      <c r="B53" s="27"/>
    </row>
    <row r="54" spans="2:2">
      <c r="B54" s="27"/>
    </row>
    <row r="55" spans="2:2">
      <c r="B55" s="27"/>
    </row>
    <row r="56" spans="2:2">
      <c r="B56" s="27"/>
    </row>
    <row r="57" spans="2:2">
      <c r="B57" s="27"/>
    </row>
    <row r="58" spans="2:2">
      <c r="B58" s="27"/>
    </row>
    <row r="59" spans="2:2">
      <c r="B59" s="27"/>
    </row>
    <row r="60" spans="2:2">
      <c r="B60" s="27"/>
    </row>
    <row r="61" spans="2:2">
      <c r="B61" s="27"/>
    </row>
  </sheetData>
  <sheetProtection algorithmName="SHA-512" hashValue="dUPv71DAdbYHZJ7ljEKXufDZzipDphCK3no8la9VzI9AxqAXGDdp61pDns03r7kbaoSjo2184/VmC9YI3IWeCw==" saltValue="EhnNPlHmFHDc2hkak2DacA==" spinCount="100000" sheet="1" objects="1" scenarios="1"/>
  <pageMargins left="0" right="0" top="0.35433070866141736" bottom="0.15748031496062992" header="0.31496062992125984" footer="0.19685039370078741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4370-E55A-472B-86E8-97D4EB30789C}">
  <dimension ref="A1:W47"/>
  <sheetViews>
    <sheetView showGridLines="0" tabSelected="1" zoomScale="115" zoomScaleNormal="115" zoomScaleSheetLayoutView="120" workbookViewId="0">
      <selection activeCell="C20" sqref="C20"/>
    </sheetView>
  </sheetViews>
  <sheetFormatPr baseColWidth="10" defaultColWidth="11.42578125" defaultRowHeight="10.5"/>
  <cols>
    <col min="1" max="1" width="1" style="1" customWidth="1"/>
    <col min="2" max="2" width="5.42578125" style="1" customWidth="1"/>
    <col min="3" max="3" width="25.5703125" style="1" customWidth="1"/>
    <col min="4" max="18" width="11.140625" style="1" customWidth="1"/>
    <col min="19" max="19" width="0.85546875" style="8" customWidth="1"/>
    <col min="20" max="20" width="12" style="1" customWidth="1"/>
    <col min="21" max="21" width="1" style="1" customWidth="1"/>
    <col min="22" max="16384" width="11.42578125" style="1"/>
  </cols>
  <sheetData>
    <row r="1" spans="2:20" ht="10.5" customHeight="1"/>
    <row r="2" spans="2:20" ht="13.5" customHeight="1">
      <c r="B2" s="74" t="s">
        <v>9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</row>
    <row r="3" spans="2:20" ht="3" customHeight="1" thickBot="1"/>
    <row r="4" spans="2:20" ht="21.75" customHeight="1" thickBot="1">
      <c r="B4" s="75" t="s">
        <v>11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7"/>
    </row>
    <row r="5" spans="2:20" s="8" customFormat="1" ht="3" customHeight="1" thickBot="1">
      <c r="B5" s="9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2:20" s="2" customFormat="1" ht="16.5" customHeight="1">
      <c r="B6" s="78" t="s">
        <v>1</v>
      </c>
      <c r="C6" s="79"/>
      <c r="D6" s="84" t="s">
        <v>46</v>
      </c>
      <c r="E6" s="85"/>
      <c r="F6" s="86"/>
      <c r="G6" s="84" t="s">
        <v>47</v>
      </c>
      <c r="H6" s="85"/>
      <c r="I6" s="85"/>
      <c r="J6" s="85"/>
      <c r="K6" s="85"/>
      <c r="L6" s="85"/>
      <c r="M6" s="87"/>
      <c r="N6" s="88" t="s">
        <v>48</v>
      </c>
      <c r="O6" s="89"/>
      <c r="P6" s="89"/>
      <c r="Q6" s="89"/>
      <c r="R6" s="90"/>
      <c r="S6" s="29"/>
      <c r="T6" s="91" t="s">
        <v>4</v>
      </c>
    </row>
    <row r="7" spans="2:20" s="2" customFormat="1" ht="16.5" customHeight="1">
      <c r="B7" s="80"/>
      <c r="C7" s="81"/>
      <c r="D7" s="94" t="s">
        <v>14</v>
      </c>
      <c r="E7" s="95"/>
      <c r="F7" s="96"/>
      <c r="G7" s="94" t="s">
        <v>18</v>
      </c>
      <c r="H7" s="95"/>
      <c r="I7" s="95"/>
      <c r="J7" s="95"/>
      <c r="K7" s="97"/>
      <c r="L7" s="98" t="s">
        <v>12</v>
      </c>
      <c r="M7" s="103" t="s">
        <v>13</v>
      </c>
      <c r="N7" s="94" t="s">
        <v>24</v>
      </c>
      <c r="O7" s="95"/>
      <c r="P7" s="95"/>
      <c r="Q7" s="95"/>
      <c r="R7" s="96"/>
      <c r="S7" s="29"/>
      <c r="T7" s="92"/>
    </row>
    <row r="8" spans="2:20" s="2" customFormat="1" ht="31.5" customHeight="1" thickBot="1">
      <c r="B8" s="82"/>
      <c r="C8" s="83"/>
      <c r="D8" s="23" t="s">
        <v>15</v>
      </c>
      <c r="E8" s="30" t="s">
        <v>16</v>
      </c>
      <c r="F8" s="24" t="s">
        <v>17</v>
      </c>
      <c r="G8" s="23" t="s">
        <v>19</v>
      </c>
      <c r="H8" s="30" t="s">
        <v>20</v>
      </c>
      <c r="I8" s="30" t="s">
        <v>21</v>
      </c>
      <c r="J8" s="30" t="s">
        <v>22</v>
      </c>
      <c r="K8" s="30" t="s">
        <v>23</v>
      </c>
      <c r="L8" s="99"/>
      <c r="M8" s="104"/>
      <c r="N8" s="44" t="s">
        <v>31</v>
      </c>
      <c r="O8" s="52" t="s">
        <v>30</v>
      </c>
      <c r="P8" s="47" t="s">
        <v>25</v>
      </c>
      <c r="Q8" s="52" t="s">
        <v>26</v>
      </c>
      <c r="R8" s="40" t="s">
        <v>27</v>
      </c>
      <c r="S8" s="29"/>
      <c r="T8" s="93"/>
    </row>
    <row r="9" spans="2:20" ht="21.75" customHeight="1">
      <c r="B9" s="105" t="s">
        <v>7</v>
      </c>
      <c r="C9" s="106"/>
      <c r="D9" s="53"/>
      <c r="E9" s="54"/>
      <c r="F9" s="34"/>
      <c r="G9" s="33"/>
      <c r="H9" s="31"/>
      <c r="I9" s="54"/>
      <c r="J9" s="54"/>
      <c r="K9" s="54"/>
      <c r="L9" s="54"/>
      <c r="M9" s="62"/>
      <c r="N9" s="63"/>
      <c r="O9" s="54"/>
      <c r="P9" s="64"/>
      <c r="Q9" s="54"/>
      <c r="R9" s="65"/>
      <c r="S9" s="12"/>
      <c r="T9" s="20">
        <f>SUM(D9:R9)</f>
        <v>0</v>
      </c>
    </row>
    <row r="10" spans="2:20" ht="21.75" customHeight="1">
      <c r="B10" s="107" t="s">
        <v>8</v>
      </c>
      <c r="C10" s="108"/>
      <c r="D10" s="35"/>
      <c r="E10" s="32"/>
      <c r="F10" s="59"/>
      <c r="G10" s="60"/>
      <c r="H10" s="61"/>
      <c r="I10" s="32"/>
      <c r="J10" s="32"/>
      <c r="K10" s="32"/>
      <c r="L10" s="32"/>
      <c r="M10" s="48"/>
      <c r="N10" s="45"/>
      <c r="O10" s="32"/>
      <c r="P10" s="42"/>
      <c r="Q10" s="32"/>
      <c r="R10" s="36"/>
      <c r="S10" s="12"/>
      <c r="T10" s="21">
        <f>SUM(D10:R10)</f>
        <v>0</v>
      </c>
    </row>
    <row r="11" spans="2:20" ht="21.75" customHeight="1">
      <c r="B11" s="107" t="s">
        <v>3</v>
      </c>
      <c r="C11" s="108"/>
      <c r="D11" s="35"/>
      <c r="E11" s="32"/>
      <c r="F11" s="36"/>
      <c r="G11" s="35"/>
      <c r="H11" s="32"/>
      <c r="I11" s="32"/>
      <c r="J11" s="32"/>
      <c r="K11" s="32"/>
      <c r="L11" s="32"/>
      <c r="M11" s="48"/>
      <c r="N11" s="45"/>
      <c r="O11" s="32"/>
      <c r="P11" s="42"/>
      <c r="Q11" s="32"/>
      <c r="R11" s="36"/>
      <c r="S11" s="12"/>
      <c r="T11" s="21">
        <f>SUM(D11:R11)</f>
        <v>0</v>
      </c>
    </row>
    <row r="12" spans="2:20" ht="21.75" customHeight="1" thickBot="1">
      <c r="B12" s="109" t="s">
        <v>2</v>
      </c>
      <c r="C12" s="110"/>
      <c r="D12" s="55"/>
      <c r="E12" s="56"/>
      <c r="F12" s="57"/>
      <c r="G12" s="55"/>
      <c r="H12" s="56"/>
      <c r="I12" s="56"/>
      <c r="J12" s="56"/>
      <c r="K12" s="56"/>
      <c r="L12" s="56"/>
      <c r="M12" s="58"/>
      <c r="N12" s="50"/>
      <c r="O12" s="46"/>
      <c r="P12" s="43"/>
      <c r="Q12" s="56"/>
      <c r="R12" s="57"/>
      <c r="S12" s="12"/>
      <c r="T12" s="18">
        <f>SUM(D12:R12)</f>
        <v>0</v>
      </c>
    </row>
    <row r="13" spans="2:20" s="8" customFormat="1" ht="7.5" customHeight="1" thickBot="1">
      <c r="B13" s="11"/>
      <c r="C13" s="1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</row>
    <row r="14" spans="2:20" ht="21" customHeight="1" thickBot="1">
      <c r="B14" s="119" t="s">
        <v>5</v>
      </c>
      <c r="C14" s="119"/>
      <c r="D14" s="37">
        <f>SUM(D9:D12)</f>
        <v>0</v>
      </c>
      <c r="E14" s="38">
        <f t="shared" ref="E14:R14" si="0">SUM(E9:E12)</f>
        <v>0</v>
      </c>
      <c r="F14" s="39">
        <f t="shared" si="0"/>
        <v>0</v>
      </c>
      <c r="G14" s="37">
        <f t="shared" si="0"/>
        <v>0</v>
      </c>
      <c r="H14" s="38">
        <f t="shared" si="0"/>
        <v>0</v>
      </c>
      <c r="I14" s="38">
        <f t="shared" si="0"/>
        <v>0</v>
      </c>
      <c r="J14" s="38">
        <f t="shared" si="0"/>
        <v>0</v>
      </c>
      <c r="K14" s="38">
        <f t="shared" si="0"/>
        <v>0</v>
      </c>
      <c r="L14" s="38">
        <f t="shared" si="0"/>
        <v>0</v>
      </c>
      <c r="M14" s="49">
        <f t="shared" si="0"/>
        <v>0</v>
      </c>
      <c r="N14" s="37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9">
        <f t="shared" si="0"/>
        <v>0</v>
      </c>
      <c r="S14" s="12"/>
    </row>
    <row r="15" spans="2:20" s="4" customFormat="1" ht="7.5" customHeight="1" thickBot="1">
      <c r="B15" s="119"/>
      <c r="C15" s="119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13"/>
    </row>
    <row r="16" spans="2:20" ht="21" customHeight="1" thickBot="1">
      <c r="B16" s="119" t="s">
        <v>49</v>
      </c>
      <c r="C16" s="119"/>
      <c r="D16" s="100">
        <f>SUM(D14:F14)</f>
        <v>0</v>
      </c>
      <c r="E16" s="101"/>
      <c r="F16" s="102"/>
      <c r="G16" s="100">
        <f>SUM(G14:M14)</f>
        <v>0</v>
      </c>
      <c r="H16" s="101"/>
      <c r="I16" s="101"/>
      <c r="J16" s="101"/>
      <c r="K16" s="101"/>
      <c r="L16" s="101"/>
      <c r="M16" s="102"/>
      <c r="N16" s="100">
        <f>SUM(P14:R14)</f>
        <v>0</v>
      </c>
      <c r="O16" s="101"/>
      <c r="P16" s="101"/>
      <c r="Q16" s="101"/>
      <c r="R16" s="102"/>
      <c r="S16" s="12"/>
    </row>
    <row r="17" spans="1:23" s="4" customFormat="1" ht="7.5" customHeight="1">
      <c r="B17" s="119"/>
      <c r="C17" s="119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13"/>
    </row>
    <row r="18" spans="1:23" ht="21" customHeight="1" thickBot="1">
      <c r="B18" s="119" t="s">
        <v>6</v>
      </c>
      <c r="C18" s="111"/>
      <c r="D18" s="112">
        <f>SUM(D14:R14)</f>
        <v>0</v>
      </c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4"/>
      <c r="S18" s="12"/>
    </row>
    <row r="19" spans="1:23" ht="7.5" customHeight="1" thickBot="1">
      <c r="C19" s="120"/>
      <c r="D19" s="1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14"/>
      <c r="T19" s="19"/>
      <c r="W19" s="16"/>
    </row>
    <row r="20" spans="1:23" ht="24" customHeight="1" thickBot="1">
      <c r="A20" s="4"/>
      <c r="B20" s="121"/>
      <c r="C20" s="122" t="s">
        <v>10</v>
      </c>
      <c r="D20" s="37"/>
      <c r="E20" s="38"/>
      <c r="F20" s="39"/>
      <c r="G20" s="37"/>
      <c r="H20" s="38"/>
      <c r="I20" s="38"/>
      <c r="J20" s="38"/>
      <c r="K20" s="38"/>
      <c r="L20" s="38"/>
      <c r="M20" s="49"/>
      <c r="N20" s="37"/>
      <c r="O20" s="38"/>
      <c r="P20" s="38"/>
      <c r="Q20" s="38"/>
      <c r="R20" s="39"/>
      <c r="S20" s="12"/>
      <c r="T20" s="15">
        <f>SUM(D20:R20)</f>
        <v>0</v>
      </c>
    </row>
    <row r="21" spans="1:23" s="4" customFormat="1" ht="7.5" customHeight="1" thickBot="1">
      <c r="B21" s="119"/>
      <c r="C21" s="119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3"/>
    </row>
    <row r="22" spans="1:23" ht="21" customHeight="1" thickBot="1">
      <c r="B22" s="119" t="s">
        <v>28</v>
      </c>
      <c r="C22" s="119"/>
      <c r="D22" s="37">
        <f>SUM(D20+D14)</f>
        <v>0</v>
      </c>
      <c r="E22" s="37">
        <f t="shared" ref="E22:R22" si="1">SUM(E20+E14)</f>
        <v>0</v>
      </c>
      <c r="F22" s="37">
        <f t="shared" si="1"/>
        <v>0</v>
      </c>
      <c r="G22" s="37">
        <f t="shared" si="1"/>
        <v>0</v>
      </c>
      <c r="H22" s="37">
        <f t="shared" si="1"/>
        <v>0</v>
      </c>
      <c r="I22" s="37">
        <f t="shared" si="1"/>
        <v>0</v>
      </c>
      <c r="J22" s="37">
        <f t="shared" si="1"/>
        <v>0</v>
      </c>
      <c r="K22" s="37">
        <f t="shared" si="1"/>
        <v>0</v>
      </c>
      <c r="L22" s="37">
        <f t="shared" si="1"/>
        <v>0</v>
      </c>
      <c r="M22" s="51">
        <f t="shared" si="1"/>
        <v>0</v>
      </c>
      <c r="N22" s="37">
        <f t="shared" si="1"/>
        <v>0</v>
      </c>
      <c r="O22" s="38">
        <f t="shared" si="1"/>
        <v>0</v>
      </c>
      <c r="P22" s="38">
        <f t="shared" si="1"/>
        <v>0</v>
      </c>
      <c r="Q22" s="38">
        <f t="shared" si="1"/>
        <v>0</v>
      </c>
      <c r="R22" s="39">
        <f t="shared" si="1"/>
        <v>0</v>
      </c>
      <c r="S22" s="12"/>
      <c r="T22" s="15">
        <f>SUM(D22:R22)</f>
        <v>0</v>
      </c>
    </row>
    <row r="23" spans="1:23" ht="4.5" customHeight="1" thickBot="1">
      <c r="A23" s="4"/>
      <c r="B23" s="121"/>
      <c r="C23" s="122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12"/>
      <c r="T23" s="41"/>
    </row>
    <row r="24" spans="1:23" ht="21" customHeight="1" thickBot="1">
      <c r="B24" s="119" t="s">
        <v>50</v>
      </c>
      <c r="C24" s="119"/>
      <c r="D24" s="100">
        <f>SUM(D22:F22)</f>
        <v>0</v>
      </c>
      <c r="E24" s="101"/>
      <c r="F24" s="102"/>
      <c r="G24" s="100">
        <f>SUM(G22:M22)</f>
        <v>0</v>
      </c>
      <c r="H24" s="101"/>
      <c r="I24" s="101"/>
      <c r="J24" s="101"/>
      <c r="K24" s="101"/>
      <c r="L24" s="101"/>
      <c r="M24" s="102"/>
      <c r="N24" s="100">
        <f>SUM(P22:R22)</f>
        <v>0</v>
      </c>
      <c r="O24" s="101"/>
      <c r="P24" s="101"/>
      <c r="Q24" s="101"/>
      <c r="R24" s="102"/>
      <c r="S24" s="12"/>
    </row>
    <row r="25" spans="1:23" s="4" customFormat="1" ht="7.5" customHeight="1">
      <c r="B25" s="119"/>
      <c r="C25" s="119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13"/>
    </row>
    <row r="26" spans="1:23" ht="21" customHeight="1" thickBot="1">
      <c r="B26" s="119" t="s">
        <v>29</v>
      </c>
      <c r="C26" s="111"/>
      <c r="D26" s="112">
        <f>SUM(D22:R22)</f>
        <v>0</v>
      </c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4"/>
      <c r="S26" s="12"/>
    </row>
    <row r="27" spans="1:23" ht="8.25" customHeight="1">
      <c r="A27" s="4"/>
      <c r="B27" s="28"/>
      <c r="C27" s="22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12"/>
      <c r="T27" s="41"/>
    </row>
    <row r="28" spans="1:23" ht="27" customHeight="1">
      <c r="B28" s="108" t="s">
        <v>0</v>
      </c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</row>
    <row r="29" spans="1:23" ht="53.25" hidden="1" customHeight="1">
      <c r="C29" s="5"/>
    </row>
    <row r="30" spans="1:23" ht="5.25" customHeight="1">
      <c r="C30" s="5"/>
    </row>
    <row r="31" spans="1:23" ht="15" customHeight="1">
      <c r="C31" s="5"/>
    </row>
    <row r="32" spans="1:23" ht="15" customHeight="1">
      <c r="C32" s="5"/>
    </row>
    <row r="33" spans="3:3" ht="15" customHeight="1">
      <c r="C33" s="5"/>
    </row>
    <row r="34" spans="3:3" ht="15" customHeight="1">
      <c r="C34" s="5"/>
    </row>
    <row r="35" spans="3:3" ht="15" customHeight="1">
      <c r="C35" s="5"/>
    </row>
    <row r="36" spans="3:3" ht="15" customHeight="1">
      <c r="C36" s="6"/>
    </row>
    <row r="37" spans="3:3" ht="15" customHeight="1">
      <c r="C37" s="5"/>
    </row>
    <row r="38" spans="3:3" ht="15" customHeight="1">
      <c r="C38" s="5"/>
    </row>
    <row r="39" spans="3:3">
      <c r="C39" s="5"/>
    </row>
    <row r="40" spans="3:3" ht="15" customHeight="1">
      <c r="C40" s="5"/>
    </row>
    <row r="41" spans="3:3" ht="15" customHeight="1">
      <c r="C41" s="5"/>
    </row>
    <row r="42" spans="3:3">
      <c r="C42" s="5"/>
    </row>
    <row r="43" spans="3:3" ht="15" customHeight="1">
      <c r="C43" s="6"/>
    </row>
    <row r="44" spans="3:3" ht="15" customHeight="1">
      <c r="C44" s="5"/>
    </row>
    <row r="45" spans="3:3" ht="15" customHeight="1">
      <c r="C45" s="5"/>
    </row>
    <row r="46" spans="3:3" ht="15" customHeight="1">
      <c r="C46" s="5"/>
    </row>
    <row r="47" spans="3:3">
      <c r="C47" s="5"/>
    </row>
  </sheetData>
  <mergeCells count="35">
    <mergeCell ref="B25:C25"/>
    <mergeCell ref="B26:C26"/>
    <mergeCell ref="D26:R26"/>
    <mergeCell ref="B28:T28"/>
    <mergeCell ref="B17:C17"/>
    <mergeCell ref="B18:C18"/>
    <mergeCell ref="D18:R18"/>
    <mergeCell ref="B21:C21"/>
    <mergeCell ref="B22:C22"/>
    <mergeCell ref="B24:C24"/>
    <mergeCell ref="D24:F24"/>
    <mergeCell ref="G24:M24"/>
    <mergeCell ref="N24:R24"/>
    <mergeCell ref="N16:R16"/>
    <mergeCell ref="M7:M8"/>
    <mergeCell ref="N7:R7"/>
    <mergeCell ref="B9:C9"/>
    <mergeCell ref="B10:C10"/>
    <mergeCell ref="B11:C11"/>
    <mergeCell ref="B12:C12"/>
    <mergeCell ref="B14:C14"/>
    <mergeCell ref="B15:C15"/>
    <mergeCell ref="B16:C16"/>
    <mergeCell ref="D16:F16"/>
    <mergeCell ref="G16:M16"/>
    <mergeCell ref="B2:T2"/>
    <mergeCell ref="B4:T4"/>
    <mergeCell ref="B6:C8"/>
    <mergeCell ref="D6:F6"/>
    <mergeCell ref="G6:M6"/>
    <mergeCell ref="N6:R6"/>
    <mergeCell ref="T6:T8"/>
    <mergeCell ref="D7:F7"/>
    <mergeCell ref="G7:K7"/>
    <mergeCell ref="L7:L8"/>
  </mergeCells>
  <printOptions horizontalCentered="1" verticalCentered="1"/>
  <pageMargins left="0" right="0" top="0.47244094488188981" bottom="0.19685039370078741" header="0.19685039370078741" footer="0.19685039370078741"/>
  <pageSetup paperSize="8" orientation="landscape" r:id="rId1"/>
  <headerFooter>
    <oddHeader xml:space="preserve">&amp;C&amp;"Segoe UI,Gras"DECOMPOSITION DE PRIX GLOBAL FORFAITAIRE&amp;R  &amp;G          &amp;K00+000.&amp;K01+000         </oddHeader>
    <oddFooter>Page &amp;P de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8177A-DD3E-40CE-81DA-AD45A8BA735B}">
  <dimension ref="A1:E9"/>
  <sheetViews>
    <sheetView zoomScaleNormal="100" zoomScaleSheetLayoutView="175" workbookViewId="0">
      <selection activeCell="B25" sqref="B25"/>
    </sheetView>
  </sheetViews>
  <sheetFormatPr baseColWidth="10" defaultRowHeight="15"/>
  <cols>
    <col min="1" max="1" width="61.7109375" customWidth="1"/>
    <col min="4" max="5" width="14.5703125" customWidth="1"/>
  </cols>
  <sheetData>
    <row r="1" spans="1:5" ht="58.9" customHeight="1">
      <c r="A1" s="115" t="s">
        <v>32</v>
      </c>
      <c r="B1" s="116"/>
      <c r="C1" s="116"/>
      <c r="D1" s="116"/>
      <c r="E1" s="116"/>
    </row>
    <row r="2" spans="1:5" ht="15.75" thickBot="1"/>
    <row r="3" spans="1:5">
      <c r="A3" s="66" t="s">
        <v>33</v>
      </c>
      <c r="B3" s="67" t="s">
        <v>34</v>
      </c>
      <c r="C3" s="67" t="s">
        <v>35</v>
      </c>
      <c r="D3" s="67" t="s">
        <v>36</v>
      </c>
      <c r="E3" s="68" t="s">
        <v>37</v>
      </c>
    </row>
    <row r="4" spans="1:5">
      <c r="A4" s="69" t="s">
        <v>38</v>
      </c>
      <c r="B4" s="70" t="s">
        <v>39</v>
      </c>
      <c r="C4" s="70"/>
      <c r="D4" s="71"/>
      <c r="E4" s="72">
        <f>C4*D4</f>
        <v>0</v>
      </c>
    </row>
    <row r="5" spans="1:5">
      <c r="A5" s="69" t="s">
        <v>40</v>
      </c>
      <c r="B5" s="70" t="s">
        <v>39</v>
      </c>
      <c r="C5" s="70"/>
      <c r="D5" s="71"/>
      <c r="E5" s="72">
        <f t="shared" ref="E5:E8" si="0">C5*D5</f>
        <v>0</v>
      </c>
    </row>
    <row r="6" spans="1:5">
      <c r="A6" s="69" t="s">
        <v>41</v>
      </c>
      <c r="B6" s="70" t="s">
        <v>39</v>
      </c>
      <c r="C6" s="70"/>
      <c r="D6" s="71"/>
      <c r="E6" s="72">
        <f t="shared" si="0"/>
        <v>0</v>
      </c>
    </row>
    <row r="7" spans="1:5">
      <c r="A7" s="69" t="s">
        <v>42</v>
      </c>
      <c r="B7" s="70" t="s">
        <v>43</v>
      </c>
      <c r="C7" s="70"/>
      <c r="D7" s="71"/>
      <c r="E7" s="72">
        <f t="shared" si="0"/>
        <v>0</v>
      </c>
    </row>
    <row r="8" spans="1:5">
      <c r="A8" s="69" t="s">
        <v>44</v>
      </c>
      <c r="B8" s="70" t="s">
        <v>39</v>
      </c>
      <c r="C8" s="70"/>
      <c r="D8" s="71"/>
      <c r="E8" s="72">
        <f t="shared" si="0"/>
        <v>0</v>
      </c>
    </row>
    <row r="9" spans="1:5" ht="15.75" thickBot="1">
      <c r="A9" s="117" t="s">
        <v>45</v>
      </c>
      <c r="B9" s="118"/>
      <c r="C9" s="118"/>
      <c r="D9" s="118"/>
      <c r="E9" s="73">
        <f>SUM(E4:E8)</f>
        <v>0</v>
      </c>
    </row>
  </sheetData>
  <mergeCells count="2">
    <mergeCell ref="A1:E1"/>
    <mergeCell ref="A9:D9"/>
  </mergeCells>
  <pageMargins left="0.7" right="0.7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PdGarde</vt:lpstr>
      <vt:lpstr>TRAVAUX</vt:lpstr>
      <vt:lpstr>AMIANTE DETAIL</vt:lpstr>
      <vt:lpstr>TRAVAUX!Impression_des_titres</vt:lpstr>
      <vt:lpstr>TRAVAUX!Zone_d_impression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Zucca</dc:creator>
  <cp:lastModifiedBy>Stéphane QUIROGA</cp:lastModifiedBy>
  <cp:lastPrinted>2024-01-24T08:52:34Z</cp:lastPrinted>
  <dcterms:created xsi:type="dcterms:W3CDTF">2013-11-23T10:51:35Z</dcterms:created>
  <dcterms:modified xsi:type="dcterms:W3CDTF">2025-06-16T07:56:42Z</dcterms:modified>
</cp:coreProperties>
</file>